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5860" yWindow="0" windowWidth="27920" windowHeight="19020" tabRatio="500"/>
  </bookViews>
  <sheets>
    <sheet name="Sheet1" sheetId="1" r:id="rId1"/>
    <sheet name="Sheet2" sheetId="2" state="hidden" r:id="rId2"/>
  </sheets>
  <definedNames>
    <definedName name="_GoBack" localSheetId="0">Sheet1!$E$30</definedName>
    <definedName name="Dropdown1" localSheetId="0">Sheet1!$E$6</definedName>
    <definedName name="Dropdown2" localSheetId="0">Sheet1!$J$6</definedName>
    <definedName name="Dropdown3" localSheetId="0">Sheet1!$M$7</definedName>
    <definedName name="Dropdown4" localSheetId="0">Sheet1!$M$9</definedName>
    <definedName name="Dropdown5" localSheetId="0">Sheet1!$M$11</definedName>
    <definedName name="Dropdown6" localSheetId="0">Sheet1!$E$10</definedName>
    <definedName name="_xlnm.Print_Area" localSheetId="0">Sheet1!$A$1:$K$38</definedName>
    <definedName name="Text1" localSheetId="0">Sheet1!$E$7</definedName>
    <definedName name="Text2" localSheetId="0">Sheet1!$E$8</definedName>
    <definedName name="Text3" localSheetId="0">Sheet1!$F$34</definedName>
    <definedName name="Text4" localSheetId="0">Sheet1!$F$18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1" l="1"/>
  <c r="E31" i="1"/>
  <c r="F31" i="1"/>
  <c r="G31" i="1"/>
  <c r="I32" i="1"/>
</calcChain>
</file>

<file path=xl/sharedStrings.xml><?xml version="1.0" encoding="utf-8"?>
<sst xmlns="http://schemas.openxmlformats.org/spreadsheetml/2006/main" count="52" uniqueCount="50">
  <si>
    <t>2.7 MATCH RECORD SHEET</t>
  </si>
  <si>
    <t>Team:</t>
  </si>
  <si>
    <t>Opposition:</t>
  </si>
  <si>
    <t>Date:</t>
  </si>
  <si>
    <t>Start Time:</t>
  </si>
  <si>
    <t>Venue (if not YRC):</t>
  </si>
  <si>
    <t>Competition:</t>
  </si>
  <si>
    <t>Result:</t>
  </si>
  <si>
    <t>Score:</t>
  </si>
  <si>
    <t>Mileage Payment:</t>
  </si>
  <si>
    <t>Number of cars**:</t>
  </si>
  <si>
    <t>Name</t>
  </si>
  <si>
    <t>A</t>
  </si>
  <si>
    <t>B</t>
  </si>
  <si>
    <t>C</t>
  </si>
  <si>
    <t>D</t>
  </si>
  <si>
    <t>** 3 cars maximum (whenever possible)</t>
  </si>
  <si>
    <t>Total (Net) Cash (A-B+C-D):</t>
  </si>
  <si>
    <t>Notes</t>
  </si>
  <si>
    <t>Totals</t>
  </si>
  <si>
    <r>
      <t xml:space="preserve">*** See </t>
    </r>
    <r>
      <rPr>
        <b/>
        <sz val="9"/>
        <color theme="1"/>
        <rFont val="Arial"/>
      </rPr>
      <t>YSHC 1.2 Finance Management</t>
    </r>
    <r>
      <rPr>
        <sz val="9"/>
        <color theme="1"/>
        <rFont val="Arial"/>
      </rPr>
      <t xml:space="preserve"> and </t>
    </r>
    <r>
      <rPr>
        <b/>
        <sz val="9"/>
        <color theme="1"/>
        <rFont val="Arial"/>
      </rPr>
      <t>YSHC 1.2a Away Match Distances</t>
    </r>
  </si>
  <si>
    <t>Goals Scored</t>
  </si>
  <si>
    <t>Card(s) Awarded</t>
  </si>
  <si>
    <t>Match Fee Paid</t>
  </si>
  <si>
    <t>Match Fees Owed</t>
  </si>
  <si>
    <t>Outstanding Match Fees/Sub's Paid</t>
  </si>
  <si>
    <t>Driver Fuel Paid Out ***</t>
  </si>
  <si>
    <t xml:space="preserve">
</t>
  </si>
  <si>
    <t xml:space="preserve">Yeovil &amp; Sherborne Hockey Club </t>
  </si>
  <si>
    <t>Page 1 of 1</t>
  </si>
  <si>
    <t>YSHC 2.7 Match Record Sheet A2 - Electronic.docx</t>
  </si>
  <si>
    <t>Home</t>
  </si>
  <si>
    <t>Away</t>
  </si>
  <si>
    <t>Men's</t>
  </si>
  <si>
    <t>Ladies</t>
  </si>
  <si>
    <t>1st Team</t>
  </si>
  <si>
    <t>2nd Team</t>
  </si>
  <si>
    <t>3rd Team</t>
  </si>
  <si>
    <t>4th Team</t>
  </si>
  <si>
    <t>League</t>
  </si>
  <si>
    <t>Friendly</t>
  </si>
  <si>
    <t>Win</t>
  </si>
  <si>
    <t>Lose</t>
  </si>
  <si>
    <t>Draw</t>
  </si>
  <si>
    <t>One</t>
  </si>
  <si>
    <t>Two</t>
  </si>
  <si>
    <t>Three</t>
  </si>
  <si>
    <t>Four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</si>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</sst>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5" formatCode="dd/mm/yy;@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548DD4"/>
      <name val="Arial"/>
    </font>
    <font>
      <sz val="10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3" tint="0.39997558519241921"/>
      <name val="Calibri"/>
      <scheme val="minor"/>
    </font>
    <font>
      <b/>
      <sz val="14"/>
      <color rgb="FF3366FF"/>
      <name val="Arial"/>
    </font>
    <font>
      <sz val="8"/>
      <color theme="1"/>
      <name val="Arial"/>
    </font>
    <font>
      <sz val="8"/>
      <name val="Calibri"/>
      <family val="2"/>
      <scheme val="minor"/>
    </font>
    <font>
      <sz val="12"/>
      <color theme="3" tint="0.39997558519241921"/>
      <name val="Arial"/>
    </font>
    <font>
      <sz val="9"/>
      <name val="Arial"/>
    </font>
    <font>
      <sz val="10"/>
      <name val="Arial"/>
    </font>
    <font>
      <b/>
      <sz val="12"/>
      <color theme="3" tint="0.39997558519241921"/>
      <name val="Calibri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 indent="1"/>
    </xf>
    <xf numFmtId="0" fontId="0" fillId="0" borderId="0" xfId="0" applyBorder="1"/>
    <xf numFmtId="22" fontId="11" fillId="0" borderId="0" xfId="0" applyNumberFormat="1" applyFont="1" applyAlignment="1">
      <alignment horizontal="left" vertic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center"/>
    </xf>
    <xf numFmtId="8" fontId="9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8" fontId="9" fillId="0" borderId="5" xfId="0" applyNumberFormat="1" applyFont="1" applyBorder="1" applyAlignment="1">
      <alignment horizontal="center"/>
    </xf>
    <xf numFmtId="8" fontId="16" fillId="0" borderId="13" xfId="0" applyNumberFormat="1" applyFont="1" applyBorder="1" applyAlignment="1">
      <alignment horizontal="center"/>
    </xf>
    <xf numFmtId="8" fontId="16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18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8" fontId="9" fillId="0" borderId="1" xfId="0" applyNumberFormat="1" applyFont="1" applyBorder="1" applyAlignment="1" applyProtection="1">
      <alignment horizontal="center"/>
      <protection locked="0"/>
    </xf>
    <xf numFmtId="8" fontId="9" fillId="0" borderId="2" xfId="0" applyNumberFormat="1" applyFont="1" applyBorder="1" applyAlignment="1" applyProtection="1">
      <alignment horizontal="center"/>
      <protection locked="0"/>
    </xf>
    <xf numFmtId="8" fontId="9" fillId="0" borderId="7" xfId="0" applyNumberFormat="1" applyFont="1" applyBorder="1" applyAlignment="1" applyProtection="1">
      <alignment horizontal="center"/>
      <protection locked="0"/>
    </xf>
    <xf numFmtId="8" fontId="9" fillId="0" borderId="3" xfId="0" applyNumberFormat="1" applyFont="1" applyBorder="1" applyAlignment="1" applyProtection="1">
      <alignment horizontal="center"/>
      <protection locked="0"/>
    </xf>
    <xf numFmtId="8" fontId="9" fillId="0" borderId="15" xfId="0" applyNumberFormat="1" applyFont="1" applyBorder="1" applyAlignment="1" applyProtection="1">
      <alignment horizontal="center"/>
      <protection locked="0"/>
    </xf>
    <xf numFmtId="8" fontId="9" fillId="0" borderId="16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84667</xdr:rowOff>
    </xdr:from>
    <xdr:to>
      <xdr:col>1</xdr:col>
      <xdr:colOff>720090</xdr:colOff>
      <xdr:row>1</xdr:row>
      <xdr:rowOff>884767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67"/>
          <a:ext cx="72009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152399</xdr:colOff>
      <xdr:row>1</xdr:row>
      <xdr:rowOff>76200</xdr:rowOff>
    </xdr:from>
    <xdr:to>
      <xdr:col>9</xdr:col>
      <xdr:colOff>338031</xdr:colOff>
      <xdr:row>1</xdr:row>
      <xdr:rowOff>903605</xdr:rowOff>
    </xdr:to>
    <xdr:pic>
      <xdr:nvPicPr>
        <xdr:cNvPr id="3" name="Picture 2" descr="Description: ClubsFirst Logo 201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199" y="76200"/>
          <a:ext cx="583565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38"/>
  <sheetViews>
    <sheetView showGridLines="0" tabSelected="1" zoomScale="150" zoomScaleNormal="150" zoomScalePageLayoutView="150" workbookViewId="0">
      <selection activeCell="G19" sqref="G19:H19"/>
    </sheetView>
  </sheetViews>
  <sheetFormatPr baseColWidth="10" defaultColWidth="0" defaultRowHeight="15" zeroHeight="1" x14ac:dyDescent="0"/>
  <cols>
    <col min="1" max="1" width="2.33203125" customWidth="1"/>
    <col min="2" max="2" width="20.83203125" customWidth="1"/>
    <col min="3" max="3" width="8.1640625" customWidth="1"/>
    <col min="4" max="4" width="7.6640625" customWidth="1"/>
    <col min="5" max="6" width="10.83203125" customWidth="1"/>
    <col min="7" max="10" width="5.1640625" customWidth="1"/>
    <col min="11" max="11" width="2.33203125" customWidth="1"/>
    <col min="13" max="16384" width="10.83203125" hidden="1"/>
  </cols>
  <sheetData>
    <row r="1" spans="2:12" ht="14" customHeight="1"/>
    <row r="2" spans="2:12" ht="75">
      <c r="B2" s="9" t="s">
        <v>27</v>
      </c>
      <c r="C2" s="11" t="s">
        <v>28</v>
      </c>
    </row>
    <row r="3" spans="2:12">
      <c r="B3" s="28" t="s">
        <v>0</v>
      </c>
      <c r="C3" s="28"/>
      <c r="D3" s="28"/>
      <c r="E3" s="28"/>
      <c r="F3" s="28"/>
      <c r="G3" s="28"/>
      <c r="H3" s="28"/>
      <c r="I3" s="28"/>
      <c r="J3" s="28"/>
    </row>
    <row r="4" spans="2:12">
      <c r="B4" s="29"/>
      <c r="C4" s="29"/>
      <c r="D4" s="29"/>
      <c r="E4" s="29"/>
      <c r="F4" s="29"/>
      <c r="G4" s="29"/>
      <c r="H4" s="29"/>
      <c r="I4" s="29"/>
      <c r="J4" s="29"/>
    </row>
    <row r="5" spans="2:12" ht="18" customHeight="1">
      <c r="B5" s="3" t="s">
        <v>1</v>
      </c>
      <c r="C5" s="49"/>
      <c r="D5" s="50"/>
      <c r="E5" s="50"/>
      <c r="F5" s="49"/>
      <c r="G5" s="50"/>
      <c r="H5" s="50"/>
      <c r="I5" s="50"/>
      <c r="J5" s="51"/>
    </row>
    <row r="6" spans="2:12" ht="18" customHeight="1">
      <c r="B6" s="3" t="s">
        <v>2</v>
      </c>
      <c r="C6" s="35"/>
      <c r="D6" s="36"/>
      <c r="E6" s="36"/>
      <c r="F6" s="37"/>
      <c r="G6" s="39"/>
      <c r="H6" s="39"/>
      <c r="I6" s="39"/>
      <c r="J6" s="39"/>
    </row>
    <row r="7" spans="2:12" ht="18" customHeight="1">
      <c r="B7" s="3" t="s">
        <v>3</v>
      </c>
      <c r="C7" s="52"/>
      <c r="D7" s="52"/>
      <c r="E7" s="12" t="s">
        <v>4</v>
      </c>
      <c r="F7" s="12"/>
      <c r="G7" s="38"/>
      <c r="H7" s="38"/>
      <c r="I7" s="38"/>
      <c r="J7" s="38"/>
    </row>
    <row r="8" spans="2:12" ht="18" customHeight="1">
      <c r="B8" s="3" t="s">
        <v>5</v>
      </c>
      <c r="C8" s="39"/>
      <c r="D8" s="39"/>
      <c r="E8" s="13" t="s">
        <v>6</v>
      </c>
      <c r="F8" s="13"/>
      <c r="G8" s="49"/>
      <c r="H8" s="50"/>
      <c r="I8" s="50"/>
      <c r="J8" s="51"/>
    </row>
    <row r="9" spans="2:12" ht="18" customHeight="1">
      <c r="B9" s="3" t="s">
        <v>7</v>
      </c>
      <c r="C9" s="53"/>
      <c r="D9" s="53"/>
      <c r="E9" s="12" t="s">
        <v>8</v>
      </c>
      <c r="F9" s="12"/>
      <c r="G9" s="26" t="s">
        <v>31</v>
      </c>
      <c r="H9" s="40"/>
      <c r="I9" s="27" t="s">
        <v>32</v>
      </c>
      <c r="J9" s="40"/>
    </row>
    <row r="10" spans="2:12" ht="18" customHeight="1">
      <c r="B10" s="3" t="s">
        <v>9</v>
      </c>
      <c r="C10" s="44"/>
      <c r="D10" s="45"/>
      <c r="E10" s="12" t="s">
        <v>10</v>
      </c>
      <c r="F10" s="12"/>
      <c r="G10" s="39"/>
      <c r="H10" s="39"/>
      <c r="I10" s="39"/>
      <c r="J10" s="39"/>
    </row>
    <row r="11" spans="2:12" ht="18" customHeight="1">
      <c r="B11" s="17" t="s">
        <v>18</v>
      </c>
      <c r="C11" s="16"/>
      <c r="D11" s="16"/>
      <c r="E11" s="16"/>
      <c r="F11" s="16"/>
      <c r="G11" s="16"/>
      <c r="H11" s="16"/>
      <c r="I11" s="16"/>
      <c r="J11" s="18"/>
    </row>
    <row r="12" spans="2:12" ht="68" customHeight="1">
      <c r="B12" s="54"/>
      <c r="C12" s="55"/>
      <c r="D12" s="55"/>
      <c r="E12" s="55"/>
      <c r="F12" s="55"/>
      <c r="G12" s="55"/>
      <c r="H12" s="55"/>
      <c r="I12" s="55"/>
      <c r="J12" s="56"/>
    </row>
    <row r="13" spans="2:12" ht="48" customHeight="1">
      <c r="B13" s="5" t="s">
        <v>11</v>
      </c>
      <c r="C13" s="5" t="s">
        <v>21</v>
      </c>
      <c r="D13" s="5" t="s">
        <v>22</v>
      </c>
      <c r="E13" s="5" t="s">
        <v>23</v>
      </c>
      <c r="F13" s="5" t="s">
        <v>24</v>
      </c>
      <c r="G13" s="19" t="s">
        <v>25</v>
      </c>
      <c r="H13" s="20"/>
      <c r="I13" s="19" t="s">
        <v>26</v>
      </c>
      <c r="J13" s="20"/>
    </row>
    <row r="14" spans="2:12" ht="18" customHeight="1">
      <c r="B14" s="6"/>
      <c r="C14" s="6"/>
      <c r="D14" s="6"/>
      <c r="E14" s="7" t="s">
        <v>12</v>
      </c>
      <c r="F14" s="7" t="s">
        <v>13</v>
      </c>
      <c r="G14" s="21" t="s">
        <v>14</v>
      </c>
      <c r="H14" s="22"/>
      <c r="I14" s="21" t="s">
        <v>15</v>
      </c>
      <c r="J14" s="22"/>
      <c r="L14" s="14"/>
    </row>
    <row r="15" spans="2:12" ht="18" customHeight="1">
      <c r="B15" s="41"/>
      <c r="C15" s="40"/>
      <c r="D15" s="42"/>
      <c r="E15" s="43"/>
      <c r="F15" s="43"/>
      <c r="G15" s="44"/>
      <c r="H15" s="45"/>
      <c r="I15" s="44"/>
      <c r="J15" s="45"/>
      <c r="L15" s="8"/>
    </row>
    <row r="16" spans="2:12" ht="18" customHeight="1">
      <c r="B16" s="41"/>
      <c r="C16" s="40"/>
      <c r="D16" s="42"/>
      <c r="E16" s="43"/>
      <c r="F16" s="43"/>
      <c r="G16" s="44"/>
      <c r="H16" s="45"/>
      <c r="I16" s="44"/>
      <c r="J16" s="45"/>
      <c r="L16" s="2"/>
    </row>
    <row r="17" spans="2:10" ht="18" customHeight="1">
      <c r="B17" s="41"/>
      <c r="C17" s="40"/>
      <c r="D17" s="42"/>
      <c r="E17" s="43"/>
      <c r="F17" s="43"/>
      <c r="G17" s="44"/>
      <c r="H17" s="45"/>
      <c r="I17" s="44"/>
      <c r="J17" s="45"/>
    </row>
    <row r="18" spans="2:10" ht="18" customHeight="1">
      <c r="B18" s="41"/>
      <c r="C18" s="40"/>
      <c r="D18" s="42"/>
      <c r="E18" s="43"/>
      <c r="F18" s="43"/>
      <c r="G18" s="44"/>
      <c r="H18" s="45"/>
      <c r="I18" s="44"/>
      <c r="J18" s="45"/>
    </row>
    <row r="19" spans="2:10" ht="18" customHeight="1">
      <c r="B19" s="41"/>
      <c r="C19" s="40"/>
      <c r="D19" s="42"/>
      <c r="E19" s="43"/>
      <c r="F19" s="43"/>
      <c r="G19" s="44"/>
      <c r="H19" s="45"/>
      <c r="I19" s="44"/>
      <c r="J19" s="45"/>
    </row>
    <row r="20" spans="2:10" ht="18" customHeight="1">
      <c r="B20" s="41"/>
      <c r="C20" s="40"/>
      <c r="D20" s="42"/>
      <c r="E20" s="43"/>
      <c r="F20" s="43"/>
      <c r="G20" s="44"/>
      <c r="H20" s="45"/>
      <c r="I20" s="44"/>
      <c r="J20" s="45"/>
    </row>
    <row r="21" spans="2:10" ht="18" customHeight="1">
      <c r="B21" s="41"/>
      <c r="C21" s="40"/>
      <c r="D21" s="42"/>
      <c r="E21" s="43"/>
      <c r="F21" s="43"/>
      <c r="G21" s="44"/>
      <c r="H21" s="45"/>
      <c r="I21" s="44"/>
      <c r="J21" s="45"/>
    </row>
    <row r="22" spans="2:10" ht="18" customHeight="1">
      <c r="B22" s="41"/>
      <c r="C22" s="40"/>
      <c r="D22" s="42"/>
      <c r="E22" s="43"/>
      <c r="F22" s="43"/>
      <c r="G22" s="44"/>
      <c r="H22" s="45"/>
      <c r="I22" s="44"/>
      <c r="J22" s="45"/>
    </row>
    <row r="23" spans="2:10" ht="18" customHeight="1">
      <c r="B23" s="41"/>
      <c r="C23" s="40"/>
      <c r="D23" s="42"/>
      <c r="E23" s="43"/>
      <c r="F23" s="43"/>
      <c r="G23" s="44"/>
      <c r="H23" s="45"/>
      <c r="I23" s="44"/>
      <c r="J23" s="45"/>
    </row>
    <row r="24" spans="2:10" ht="18" customHeight="1">
      <c r="B24" s="41"/>
      <c r="C24" s="40"/>
      <c r="D24" s="42"/>
      <c r="E24" s="43"/>
      <c r="F24" s="43"/>
      <c r="G24" s="44"/>
      <c r="H24" s="45"/>
      <c r="I24" s="44"/>
      <c r="J24" s="45"/>
    </row>
    <row r="25" spans="2:10" ht="18" customHeight="1">
      <c r="B25" s="41"/>
      <c r="C25" s="40"/>
      <c r="D25" s="42"/>
      <c r="E25" s="43"/>
      <c r="F25" s="43"/>
      <c r="G25" s="44"/>
      <c r="H25" s="45"/>
      <c r="I25" s="44"/>
      <c r="J25" s="45"/>
    </row>
    <row r="26" spans="2:10" ht="18" customHeight="1">
      <c r="B26" s="41"/>
      <c r="C26" s="40"/>
      <c r="D26" s="42"/>
      <c r="E26" s="43"/>
      <c r="F26" s="43"/>
      <c r="G26" s="44"/>
      <c r="H26" s="45"/>
      <c r="I26" s="44"/>
      <c r="J26" s="45"/>
    </row>
    <row r="27" spans="2:10" ht="18" customHeight="1">
      <c r="B27" s="41"/>
      <c r="C27" s="40"/>
      <c r="D27" s="42"/>
      <c r="E27" s="43"/>
      <c r="F27" s="43"/>
      <c r="G27" s="44"/>
      <c r="H27" s="45"/>
      <c r="I27" s="44"/>
      <c r="J27" s="45"/>
    </row>
    <row r="28" spans="2:10" ht="18" customHeight="1">
      <c r="B28" s="41"/>
      <c r="C28" s="40"/>
      <c r="D28" s="42"/>
      <c r="E28" s="43"/>
      <c r="F28" s="43"/>
      <c r="G28" s="44"/>
      <c r="H28" s="45"/>
      <c r="I28" s="44"/>
      <c r="J28" s="45"/>
    </row>
    <row r="29" spans="2:10" ht="18" customHeight="1">
      <c r="B29" s="41"/>
      <c r="C29" s="40"/>
      <c r="D29" s="42"/>
      <c r="E29" s="43"/>
      <c r="F29" s="43"/>
      <c r="G29" s="44"/>
      <c r="H29" s="45"/>
      <c r="I29" s="44"/>
      <c r="J29" s="45"/>
    </row>
    <row r="30" spans="2:10" ht="18" customHeight="1" thickBot="1">
      <c r="B30" s="41"/>
      <c r="C30" s="40"/>
      <c r="D30" s="42"/>
      <c r="E30" s="46"/>
      <c r="F30" s="46"/>
      <c r="G30" s="47"/>
      <c r="H30" s="48"/>
      <c r="I30" s="44"/>
      <c r="J30" s="45"/>
    </row>
    <row r="31" spans="2:10" ht="18" customHeight="1" thickTop="1" thickBot="1">
      <c r="B31" s="4"/>
      <c r="C31" s="4"/>
      <c r="D31" s="25" t="s">
        <v>19</v>
      </c>
      <c r="E31" s="23">
        <f>SUM(E15:E30)</f>
        <v>0</v>
      </c>
      <c r="F31" s="23">
        <f t="shared" ref="F31:J31" si="0">SUM(F15:F30)</f>
        <v>0</v>
      </c>
      <c r="G31" s="24">
        <f t="shared" si="0"/>
        <v>0</v>
      </c>
      <c r="H31" s="24"/>
      <c r="I31" s="30">
        <f>(COUNTIF(I15:J30,"Yes")*C10)</f>
        <v>0</v>
      </c>
      <c r="J31" s="30"/>
    </row>
    <row r="32" spans="2:10" ht="18" customHeight="1" thickTop="1">
      <c r="B32" s="33" t="s">
        <v>16</v>
      </c>
      <c r="C32" s="4"/>
      <c r="D32" s="4"/>
      <c r="E32" s="4"/>
      <c r="F32" s="4"/>
      <c r="G32" s="25"/>
      <c r="H32" s="25" t="s">
        <v>17</v>
      </c>
      <c r="I32" s="31">
        <f>E31-F31+G31-I31</f>
        <v>0</v>
      </c>
      <c r="J32" s="32"/>
    </row>
    <row r="33" spans="2:10" ht="18" customHeight="1">
      <c r="B33" s="34" t="s">
        <v>20</v>
      </c>
      <c r="C33" s="4"/>
      <c r="D33" s="4"/>
      <c r="E33" s="4"/>
      <c r="F33" s="4"/>
      <c r="G33" s="4"/>
      <c r="H33" s="4"/>
      <c r="I33" s="4"/>
      <c r="J33" s="4"/>
    </row>
    <row r="34" spans="2:10">
      <c r="B34" s="4"/>
      <c r="C34" s="4"/>
      <c r="D34" s="4"/>
      <c r="E34" s="4"/>
      <c r="F34" s="4"/>
      <c r="G34" s="4"/>
      <c r="H34" s="4"/>
      <c r="I34" s="4"/>
      <c r="J34" s="4"/>
    </row>
    <row r="35" spans="2:10">
      <c r="B35" s="4"/>
      <c r="C35" s="4"/>
      <c r="D35" s="4"/>
      <c r="E35" s="4"/>
      <c r="F35" s="4"/>
      <c r="G35" s="4"/>
      <c r="H35" s="4"/>
      <c r="I35" s="4"/>
      <c r="J35" s="4"/>
    </row>
    <row r="36" spans="2:10">
      <c r="B36" s="4"/>
      <c r="C36" s="4"/>
      <c r="D36" s="4"/>
      <c r="E36" s="1" t="s">
        <v>29</v>
      </c>
      <c r="F36" s="4"/>
      <c r="G36" s="4"/>
      <c r="H36" s="4"/>
      <c r="I36" s="4"/>
      <c r="J36" s="4"/>
    </row>
    <row r="37" spans="2:10">
      <c r="B37" s="15">
        <v>42990.386111111111</v>
      </c>
      <c r="J37" s="10" t="s">
        <v>30</v>
      </c>
    </row>
    <row r="38" spans="2:10" ht="14" customHeight="1"/>
  </sheetData>
  <sheetProtection sheet="1" objects="1" scenarios="1"/>
  <mergeCells count="58">
    <mergeCell ref="C10:D10"/>
    <mergeCell ref="C9:D9"/>
    <mergeCell ref="C8:D8"/>
    <mergeCell ref="C7:D7"/>
    <mergeCell ref="E7:F7"/>
    <mergeCell ref="E8:F8"/>
    <mergeCell ref="E9:F9"/>
    <mergeCell ref="E10:F10"/>
    <mergeCell ref="C6:F6"/>
    <mergeCell ref="G7:J7"/>
    <mergeCell ref="G6:J6"/>
    <mergeCell ref="G8:J8"/>
    <mergeCell ref="G10:J10"/>
    <mergeCell ref="C5:E5"/>
    <mergeCell ref="F5:J5"/>
    <mergeCell ref="B11:J11"/>
    <mergeCell ref="B12:J12"/>
    <mergeCell ref="G13:H13"/>
    <mergeCell ref="I13:J13"/>
    <mergeCell ref="G14:H14"/>
    <mergeCell ref="G15:H15"/>
    <mergeCell ref="I15:J15"/>
    <mergeCell ref="I14:J14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B3:J3"/>
    <mergeCell ref="B4:J4"/>
    <mergeCell ref="I22:J22"/>
    <mergeCell ref="I28:J28"/>
    <mergeCell ref="I16:J16"/>
    <mergeCell ref="I17:J17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I29:J29"/>
    <mergeCell ref="I30:J30"/>
    <mergeCell ref="I31:J31"/>
    <mergeCell ref="I32:J32"/>
  </mergeCells>
  <phoneticPr fontId="12" type="noConversion"/>
  <dataValidations count="3">
    <dataValidation type="decimal" allowBlank="1" showInputMessage="1" showErrorMessage="1" sqref="E15:F30">
      <formula1>0</formula1>
      <formula2>10</formula2>
    </dataValidation>
    <dataValidation type="decimal" allowBlank="1" showInputMessage="1" showErrorMessage="1" sqref="G15:G30 H20:H30">
      <formula1>0</formula1>
      <formula2>200</formula2>
    </dataValidation>
    <dataValidation type="whole" allowBlank="1" showInputMessage="1" showErrorMessage="1" sqref="C15:C30 H9 J9">
      <formula1>0</formula1>
      <formula2>20</formula2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8" orientation="portrait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Sheet2!$B$3:$B$4</xm:f>
          </x14:formula1>
          <xm:sqref>C5</xm:sqref>
        </x14:dataValidation>
        <x14:dataValidation type="list" allowBlank="1" showInputMessage="1" showErrorMessage="1">
          <x14:formula1>
            <xm:f>Sheet2!$B$6:$B$9</xm:f>
          </x14:formula1>
          <xm:sqref>F5:J5</xm:sqref>
        </x14:dataValidation>
        <x14:dataValidation type="list" allowBlank="1" showInputMessage="1" showErrorMessage="1">
          <x14:formula1>
            <xm:f>Sheet2!$B$21:$B$25</xm:f>
          </x14:formula1>
          <xm:sqref>G10:J10</xm:sqref>
        </x14:dataValidation>
        <x14:dataValidation type="list" allowBlank="1" showInputMessage="1" showErrorMessage="1">
          <x14:formula1>
            <xm:f>Sheet2!$B$14:$B$15</xm:f>
          </x14:formula1>
          <xm:sqref>G8:J8</xm:sqref>
        </x14:dataValidation>
        <x14:dataValidation type="list" allowBlank="1" showInputMessage="1" showErrorMessage="1">
          <x14:formula1>
            <xm:f>Sheet2!$B$17:$B$19</xm:f>
          </x14:formula1>
          <xm:sqref>C9:D9</xm:sqref>
        </x14:dataValidation>
        <x14:dataValidation type="list" allowBlank="1" showInputMessage="1" showErrorMessage="1">
          <x14:formula1>
            <xm:f>Sheet2!B11:B12</xm:f>
          </x14:formula1>
          <xm:sqref>G6:I6</xm:sqref>
        </x14:dataValidation>
        <x14:dataValidation type="list" allowBlank="1" showInputMessage="1" showErrorMessage="1">
          <x14:formula1>
            <xm:f>Sheet2!C11:C12</xm:f>
          </x14:formula1>
          <xm:sqref>J6</xm:sqref>
        </x14:dataValidation>
        <x14:dataValidation type="list" operator="equal" allowBlank="1" showInputMessage="1" showErrorMessage="1">
          <x14:formula1>
            <xm:f>Sheet2!B$27:B$28</xm:f>
          </x14:formula1>
          <xm:sqref>I15:J30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8"/>
  <sheetViews>
    <sheetView workbookViewId="0">
      <selection activeCell="B28" sqref="B28"/>
    </sheetView>
  </sheetViews>
  <sheetFormatPr baseColWidth="10" defaultRowHeight="15" x14ac:dyDescent="0"/>
  <sheetData>
    <row r="3" spans="2:2">
      <c r="B3" t="s">
        <v>33</v>
      </c>
    </row>
    <row r="4" spans="2:2">
      <c r="B4" t="s">
        <v>34</v>
      </c>
    </row>
    <row r="6" spans="2:2">
      <c r="B6" t="s">
        <v>35</v>
      </c>
    </row>
    <row r="7" spans="2:2">
      <c r="B7" t="s">
        <v>36</v>
      </c>
    </row>
    <row r="8" spans="2:2">
      <c r="B8" t="s">
        <v>37</v>
      </c>
    </row>
    <row r="9" spans="2:2">
      <c r="B9" t="s">
        <v>38</v>
      </c>
    </row>
    <row r="11" spans="2:2">
      <c r="B11" t="s">
        <v>31</v>
      </c>
    </row>
    <row r="12" spans="2:2">
      <c r="B12" t="s">
        <v>32</v>
      </c>
    </row>
    <row r="14" spans="2:2">
      <c r="B14" t="s">
        <v>39</v>
      </c>
    </row>
    <row r="15" spans="2:2">
      <c r="B15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2" spans="2:2">
      <c r="B22" t="s">
        <v>44</v>
      </c>
    </row>
    <row r="23" spans="2:2">
      <c r="B23" t="s">
        <v>45</v>
      </c>
    </row>
    <row r="24" spans="2:2">
      <c r="B24" t="s">
        <v>46</v>
      </c>
    </row>
    <row r="25" spans="2:2">
      <c r="B25" t="s">
        <v>47</v>
      </c>
    </row>
    <row r="27" spans="2:2">
      <c r="B27" t="s">
        <v>49</v>
      </c>
    </row>
    <row r="28" spans="2:2">
      <c r="B28" t="s">
        <v>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S</dc:creator>
  <cp:lastModifiedBy>B S</cp:lastModifiedBy>
  <cp:lastPrinted>2017-09-12T10:38:44Z</cp:lastPrinted>
  <dcterms:created xsi:type="dcterms:W3CDTF">2017-09-12T08:34:58Z</dcterms:created>
  <dcterms:modified xsi:type="dcterms:W3CDTF">2017-09-12T10:49:12Z</dcterms:modified>
</cp:coreProperties>
</file>